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be\Documents\Clerk files\Finance\Audit\"/>
    </mc:Choice>
  </mc:AlternateContent>
  <xr:revisionPtr revIDLastSave="0" documentId="13_ncr:1_{EBF72B52-37E4-4D90-90DA-E1AC6069CA5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2" i="1" l="1"/>
  <c r="F59" i="1"/>
  <c r="F53" i="1"/>
  <c r="H35" i="1"/>
  <c r="H13" i="1"/>
  <c r="H48" i="1"/>
  <c r="F66" i="1"/>
  <c r="F48" i="1" l="1"/>
  <c r="F35" i="1" l="1"/>
  <c r="F13" i="1"/>
</calcChain>
</file>

<file path=xl/sharedStrings.xml><?xml version="1.0" encoding="utf-8"?>
<sst xmlns="http://schemas.openxmlformats.org/spreadsheetml/2006/main" count="66" uniqueCount="65">
  <si>
    <t>NORTON FITZWARREN PARISH COUNCIL</t>
  </si>
  <si>
    <t>Insurance</t>
  </si>
  <si>
    <t>Audit fees</t>
  </si>
  <si>
    <t>PC Web page</t>
  </si>
  <si>
    <t>Subscriptions &amp; affiliation fees</t>
  </si>
  <si>
    <t>Norton News</t>
  </si>
  <si>
    <t xml:space="preserve"> </t>
  </si>
  <si>
    <t>Play and exercise areas</t>
  </si>
  <si>
    <t>Grants awarded</t>
  </si>
  <si>
    <t>VAT claim</t>
  </si>
  <si>
    <t>Receipts</t>
  </si>
  <si>
    <t>Interest</t>
  </si>
  <si>
    <t>VAT refund</t>
  </si>
  <si>
    <t>Funds set aside:</t>
  </si>
  <si>
    <t>TDBC Maintenance Grant</t>
  </si>
  <si>
    <t>Precept</t>
  </si>
  <si>
    <t xml:space="preserve">PAYMENTS  </t>
  </si>
  <si>
    <t>Held for future Youth project:</t>
  </si>
  <si>
    <t xml:space="preserve">     "     Deposit a/c</t>
  </si>
  <si>
    <t>HSBC current a/c</t>
  </si>
  <si>
    <t xml:space="preserve">                     Total expenditure </t>
  </si>
  <si>
    <t>Parish path clearance</t>
  </si>
  <si>
    <t>Grass/hedges and weed spraying</t>
  </si>
  <si>
    <t xml:space="preserve">Office equipment/ Stationary/Printing </t>
  </si>
  <si>
    <t>Repairs</t>
  </si>
  <si>
    <t>2021/22</t>
  </si>
  <si>
    <t>SWT Maintenance grant</t>
  </si>
  <si>
    <t>Misc.</t>
  </si>
  <si>
    <t>Parish survey</t>
  </si>
  <si>
    <t>Bank/card charges (2 accounts)</t>
  </si>
  <si>
    <t>Tree survey removal &amp; replacement</t>
  </si>
  <si>
    <t>SALC 'Opening up safely' grants</t>
  </si>
  <si>
    <t>Notice board for Hilly Park</t>
  </si>
  <si>
    <t xml:space="preserve">Employment </t>
  </si>
  <si>
    <t>Dropped kerbs (from CIL reserve)</t>
  </si>
  <si>
    <t>White lining for Church Lane</t>
  </si>
  <si>
    <t>Queens Jubilee celebrations</t>
  </si>
  <si>
    <t>SALC 'Opening up safely' grant</t>
  </si>
  <si>
    <t>Part payment for cutting footpath Bishops Hull PC</t>
  </si>
  <si>
    <t>Cheque lost in post</t>
  </si>
  <si>
    <t>For new playing field</t>
  </si>
  <si>
    <t xml:space="preserve">Repairs/replacement play equipment     </t>
  </si>
  <si>
    <t>Receipts and payments for year ended 31st March, 2023</t>
  </si>
  <si>
    <t>2022/23</t>
  </si>
  <si>
    <t>Brought forward from 2021/22</t>
  </si>
  <si>
    <t>Plus income for Council 2022/23</t>
  </si>
  <si>
    <t>Less expenditure for 2022/23</t>
  </si>
  <si>
    <t>Balance carried forward 31st March 2023</t>
  </si>
  <si>
    <t>Balance 31.3.23</t>
  </si>
  <si>
    <t>Rent &amp; payments from allotment site</t>
  </si>
  <si>
    <t>CIL payment received</t>
  </si>
  <si>
    <t>Training &amp; books for new Councillors</t>
  </si>
  <si>
    <t>New street road signs</t>
  </si>
  <si>
    <t>Willow arch for nature reserve</t>
  </si>
  <si>
    <t>Litter  (Equipment for volunteers &amp; hamper)</t>
  </si>
  <si>
    <t>Dog bins and new bin</t>
  </si>
  <si>
    <t>CIL funding - amount received in 2022</t>
  </si>
  <si>
    <t>Purchase of dog/litter bin for Great Western Way</t>
  </si>
  <si>
    <t>Balance:</t>
  </si>
  <si>
    <t>Grants were awarded to:</t>
  </si>
  <si>
    <t>Room rental for Benefice Office</t>
  </si>
  <si>
    <t>Tutor for village hall choir</t>
  </si>
  <si>
    <t>Towards the grafitti on the church</t>
  </si>
  <si>
    <t>Bus Partnership Group</t>
  </si>
  <si>
    <t>Fox Cubs Baby &amp; Toddler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</si>
</sst>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0" xfId="0" quotePrefix="1"/>
    <xf numFmtId="4" fontId="0" fillId="0" borderId="0" xfId="0" applyNumberFormat="1" applyBorder="1"/>
    <xf numFmtId="4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topLeftCell="A58" zoomScaleNormal="100" workbookViewId="0">
      <selection activeCell="O69" sqref="O69"/>
    </sheetView>
  </sheetViews>
  <sheetFormatPr defaultRowHeight="15" x14ac:dyDescent="0.25"/>
  <cols>
    <col min="3" max="3" width="9.28515625" customWidth="1"/>
    <col min="4" max="4" width="13.5703125" customWidth="1"/>
    <col min="5" max="5" width="11.7109375" bestFit="1" customWidth="1"/>
    <col min="7" max="7" width="11.7109375" bestFit="1" customWidth="1"/>
  </cols>
  <sheetData>
    <row r="1" spans="1:8" x14ac:dyDescent="0.25">
      <c r="A1" s="1" t="s">
        <v>0</v>
      </c>
      <c r="B1" s="1"/>
      <c r="C1" s="1"/>
      <c r="D1" s="1"/>
    </row>
    <row r="2" spans="1:8" x14ac:dyDescent="0.25">
      <c r="A2" s="1" t="s">
        <v>42</v>
      </c>
      <c r="B2" s="1"/>
      <c r="C2" s="1"/>
      <c r="D2" s="1"/>
    </row>
    <row r="3" spans="1:8" x14ac:dyDescent="0.25">
      <c r="A3" s="1"/>
      <c r="B3" s="1"/>
      <c r="C3" s="1"/>
      <c r="D3" s="1"/>
    </row>
    <row r="4" spans="1:8" x14ac:dyDescent="0.25">
      <c r="A4" s="1" t="s">
        <v>16</v>
      </c>
      <c r="B4" s="1"/>
      <c r="C4" s="1"/>
      <c r="D4" s="1"/>
      <c r="F4" s="6" t="s">
        <v>25</v>
      </c>
      <c r="H4" s="6" t="s">
        <v>43</v>
      </c>
    </row>
    <row r="5" spans="1:8" x14ac:dyDescent="0.25">
      <c r="A5" t="s">
        <v>33</v>
      </c>
      <c r="F5" s="2">
        <v>11841.54</v>
      </c>
      <c r="H5" s="2">
        <v>14995.37</v>
      </c>
    </row>
    <row r="6" spans="1:8" x14ac:dyDescent="0.25">
      <c r="A6" t="s">
        <v>1</v>
      </c>
      <c r="F6" s="2">
        <v>718.88</v>
      </c>
      <c r="H6" s="2">
        <v>729.01</v>
      </c>
    </row>
    <row r="7" spans="1:8" x14ac:dyDescent="0.25">
      <c r="A7" t="s">
        <v>2</v>
      </c>
      <c r="F7" s="2">
        <v>368.9</v>
      </c>
      <c r="H7" s="2">
        <v>468.9</v>
      </c>
    </row>
    <row r="8" spans="1:8" x14ac:dyDescent="0.25">
      <c r="A8" t="s">
        <v>3</v>
      </c>
      <c r="F8" s="2">
        <v>180</v>
      </c>
      <c r="H8" s="2">
        <v>180</v>
      </c>
    </row>
    <row r="9" spans="1:8" x14ac:dyDescent="0.25">
      <c r="A9" t="s">
        <v>4</v>
      </c>
      <c r="F9" s="2">
        <v>894.53</v>
      </c>
      <c r="H9" s="2">
        <v>902.21</v>
      </c>
    </row>
    <row r="10" spans="1:8" x14ac:dyDescent="0.25">
      <c r="A10" t="s">
        <v>23</v>
      </c>
      <c r="F10" s="2">
        <v>195.83</v>
      </c>
      <c r="H10" s="2">
        <v>557.14</v>
      </c>
    </row>
    <row r="11" spans="1:8" x14ac:dyDescent="0.25">
      <c r="A11" t="s">
        <v>29</v>
      </c>
      <c r="F11" s="2">
        <v>104</v>
      </c>
      <c r="H11" s="2">
        <v>103</v>
      </c>
    </row>
    <row r="12" spans="1:8" x14ac:dyDescent="0.25">
      <c r="A12" t="s">
        <v>51</v>
      </c>
      <c r="F12" s="3">
        <v>50</v>
      </c>
      <c r="H12" s="3">
        <v>176</v>
      </c>
    </row>
    <row r="13" spans="1:8" x14ac:dyDescent="0.25">
      <c r="F13" s="5">
        <f>SUM(F5:F12)</f>
        <v>14353.68</v>
      </c>
      <c r="H13" s="5">
        <f>SUM(H5:H12)</f>
        <v>18111.63</v>
      </c>
    </row>
    <row r="14" spans="1:8" x14ac:dyDescent="0.25">
      <c r="F14" s="5"/>
      <c r="H14" s="2"/>
    </row>
    <row r="15" spans="1:8" x14ac:dyDescent="0.25">
      <c r="A15" t="s">
        <v>22</v>
      </c>
      <c r="F15" s="2">
        <v>1470</v>
      </c>
      <c r="H15" s="2">
        <v>2240</v>
      </c>
    </row>
    <row r="16" spans="1:8" x14ac:dyDescent="0.25">
      <c r="A16" t="s">
        <v>21</v>
      </c>
      <c r="F16" s="2">
        <v>1725</v>
      </c>
      <c r="H16" s="2">
        <v>2896.88</v>
      </c>
    </row>
    <row r="17" spans="1:8" x14ac:dyDescent="0.25">
      <c r="A17" t="s">
        <v>30</v>
      </c>
      <c r="F17" s="2">
        <v>1414.85</v>
      </c>
      <c r="H17" s="2">
        <v>0</v>
      </c>
    </row>
    <row r="18" spans="1:8" x14ac:dyDescent="0.25">
      <c r="A18" t="s">
        <v>24</v>
      </c>
      <c r="F18" s="2">
        <v>1095.5</v>
      </c>
      <c r="H18" s="2">
        <v>457.47</v>
      </c>
    </row>
    <row r="19" spans="1:8" x14ac:dyDescent="0.25">
      <c r="A19" t="s">
        <v>53</v>
      </c>
      <c r="F19" s="2"/>
      <c r="H19" s="2">
        <v>350</v>
      </c>
    </row>
    <row r="20" spans="1:8" x14ac:dyDescent="0.25">
      <c r="A20" s="8" t="s">
        <v>52</v>
      </c>
      <c r="F20" s="2"/>
      <c r="H20" s="2">
        <v>2531.88</v>
      </c>
    </row>
    <row r="21" spans="1:8" x14ac:dyDescent="0.25">
      <c r="A21" s="8" t="s">
        <v>28</v>
      </c>
      <c r="F21" s="2">
        <v>2302.86</v>
      </c>
      <c r="H21" s="2">
        <v>384</v>
      </c>
    </row>
    <row r="22" spans="1:8" x14ac:dyDescent="0.25">
      <c r="A22" t="s">
        <v>34</v>
      </c>
      <c r="F22" s="2">
        <v>4615</v>
      </c>
      <c r="H22" s="2"/>
    </row>
    <row r="23" spans="1:8" x14ac:dyDescent="0.25">
      <c r="A23" t="s">
        <v>54</v>
      </c>
      <c r="F23" s="2">
        <v>39.549999999999997</v>
      </c>
      <c r="H23" s="2">
        <v>29.24</v>
      </c>
    </row>
    <row r="24" spans="1:8" x14ac:dyDescent="0.25">
      <c r="A24" t="s">
        <v>35</v>
      </c>
      <c r="F24" s="2">
        <v>450</v>
      </c>
      <c r="H24" s="2"/>
    </row>
    <row r="25" spans="1:8" x14ac:dyDescent="0.25">
      <c r="A25" t="s">
        <v>32</v>
      </c>
      <c r="F25" s="2">
        <v>790</v>
      </c>
      <c r="H25" s="2"/>
    </row>
    <row r="26" spans="1:8" x14ac:dyDescent="0.25">
      <c r="A26" t="s">
        <v>31</v>
      </c>
      <c r="F26" s="2">
        <v>3900.8</v>
      </c>
      <c r="H26" s="2">
        <v>2423.9899999999998</v>
      </c>
    </row>
    <row r="27" spans="1:8" x14ac:dyDescent="0.25">
      <c r="A27" t="s">
        <v>8</v>
      </c>
      <c r="F27" s="2">
        <v>12339</v>
      </c>
      <c r="H27" s="2">
        <v>3541.38</v>
      </c>
    </row>
    <row r="28" spans="1:8" x14ac:dyDescent="0.25">
      <c r="A28" t="s">
        <v>55</v>
      </c>
      <c r="F28" s="2">
        <v>1297.8</v>
      </c>
      <c r="H28" s="2">
        <v>2537.88</v>
      </c>
    </row>
    <row r="29" spans="1:8" x14ac:dyDescent="0.25">
      <c r="A29" t="s">
        <v>7</v>
      </c>
      <c r="F29" s="2">
        <v>255</v>
      </c>
      <c r="H29" s="2">
        <v>360</v>
      </c>
    </row>
    <row r="30" spans="1:8" x14ac:dyDescent="0.25">
      <c r="A30" t="s">
        <v>5</v>
      </c>
      <c r="F30" s="2">
        <v>4500</v>
      </c>
      <c r="H30" s="2">
        <v>2500</v>
      </c>
    </row>
    <row r="31" spans="1:8" x14ac:dyDescent="0.25">
      <c r="A31" t="s">
        <v>26</v>
      </c>
      <c r="F31" s="2">
        <v>1075</v>
      </c>
      <c r="H31" s="2">
        <v>1075</v>
      </c>
    </row>
    <row r="32" spans="1:8" x14ac:dyDescent="0.25">
      <c r="A32" t="s">
        <v>36</v>
      </c>
      <c r="F32" s="2">
        <v>3000</v>
      </c>
      <c r="H32" s="2">
        <v>1370.16</v>
      </c>
    </row>
    <row r="33" spans="1:13" x14ac:dyDescent="0.25">
      <c r="A33" t="s">
        <v>9</v>
      </c>
      <c r="F33" s="2">
        <v>3098.75</v>
      </c>
      <c r="H33" s="2">
        <v>1311.62</v>
      </c>
    </row>
    <row r="34" spans="1:13" x14ac:dyDescent="0.25">
      <c r="A34" t="s">
        <v>27</v>
      </c>
      <c r="F34" s="3">
        <v>1100.9100000000001</v>
      </c>
      <c r="H34" s="3">
        <v>48.98</v>
      </c>
    </row>
    <row r="35" spans="1:13" x14ac:dyDescent="0.25">
      <c r="F35" s="5">
        <f>SUM(F15:F34)</f>
        <v>44470.020000000004</v>
      </c>
      <c r="H35" s="5">
        <f>SUM(H15:H34)</f>
        <v>24058.48</v>
      </c>
    </row>
    <row r="36" spans="1:13" x14ac:dyDescent="0.25">
      <c r="F36" s="5"/>
      <c r="H36" s="2"/>
    </row>
    <row r="37" spans="1:13" x14ac:dyDescent="0.25">
      <c r="B37" s="1" t="s">
        <v>20</v>
      </c>
      <c r="C37" s="1"/>
      <c r="D37" s="1"/>
      <c r="F37" s="5">
        <v>58823.7</v>
      </c>
      <c r="H37" s="5">
        <v>42170.11</v>
      </c>
      <c r="M37" t="s">
        <v>6</v>
      </c>
    </row>
    <row r="38" spans="1:13" x14ac:dyDescent="0.25">
      <c r="A38" s="1" t="s">
        <v>10</v>
      </c>
      <c r="B38" s="1"/>
      <c r="C38" s="1"/>
      <c r="D38" s="1"/>
      <c r="F38" s="2"/>
    </row>
    <row r="39" spans="1:13" x14ac:dyDescent="0.25">
      <c r="A39" t="s">
        <v>15</v>
      </c>
      <c r="F39" s="2">
        <v>33350</v>
      </c>
      <c r="H39" s="2">
        <v>34120</v>
      </c>
    </row>
    <row r="40" spans="1:13" x14ac:dyDescent="0.25">
      <c r="A40" t="s">
        <v>37</v>
      </c>
      <c r="F40" s="2">
        <v>6324.79</v>
      </c>
    </row>
    <row r="41" spans="1:13" x14ac:dyDescent="0.25">
      <c r="A41" t="s">
        <v>11</v>
      </c>
      <c r="F41" s="2">
        <v>3.98</v>
      </c>
      <c r="H41">
        <v>132.05000000000001</v>
      </c>
    </row>
    <row r="42" spans="1:13" x14ac:dyDescent="0.25">
      <c r="A42" t="s">
        <v>14</v>
      </c>
      <c r="F42" s="2">
        <v>2039</v>
      </c>
      <c r="H42" s="2">
        <v>2039</v>
      </c>
    </row>
    <row r="43" spans="1:13" x14ac:dyDescent="0.25">
      <c r="A43" t="s">
        <v>49</v>
      </c>
      <c r="F43" s="2">
        <v>570</v>
      </c>
      <c r="H43" s="2">
        <v>621</v>
      </c>
    </row>
    <row r="44" spans="1:13" x14ac:dyDescent="0.25">
      <c r="A44" t="s">
        <v>12</v>
      </c>
      <c r="F44" s="2">
        <v>910.82</v>
      </c>
      <c r="H44" s="2">
        <v>3056.37</v>
      </c>
    </row>
    <row r="45" spans="1:13" x14ac:dyDescent="0.25">
      <c r="A45" t="s">
        <v>38</v>
      </c>
      <c r="F45" s="2">
        <v>78</v>
      </c>
      <c r="H45" s="2"/>
    </row>
    <row r="46" spans="1:13" x14ac:dyDescent="0.25">
      <c r="A46" t="s">
        <v>50</v>
      </c>
      <c r="F46" s="2"/>
      <c r="H46" s="2">
        <v>2224.9</v>
      </c>
    </row>
    <row r="47" spans="1:13" x14ac:dyDescent="0.25">
      <c r="A47" t="s">
        <v>39</v>
      </c>
      <c r="F47" s="3">
        <v>474</v>
      </c>
      <c r="H47" s="3"/>
    </row>
    <row r="48" spans="1:13" x14ac:dyDescent="0.25">
      <c r="F48" s="5">
        <f>SUM(F39:F47)</f>
        <v>43750.590000000004</v>
      </c>
      <c r="G48" s="1"/>
      <c r="H48" s="5">
        <f>SUM(H39:H47)</f>
        <v>42193.320000000007</v>
      </c>
    </row>
    <row r="49" spans="1:8" x14ac:dyDescent="0.25">
      <c r="F49" s="5"/>
      <c r="G49" s="1"/>
      <c r="H49" s="5"/>
    </row>
    <row r="50" spans="1:8" x14ac:dyDescent="0.25">
      <c r="G50" s="2"/>
    </row>
    <row r="51" spans="1:8" x14ac:dyDescent="0.25">
      <c r="B51" t="s">
        <v>44</v>
      </c>
      <c r="F51" s="2">
        <v>35170.410000000003</v>
      </c>
      <c r="G51" s="2"/>
    </row>
    <row r="52" spans="1:8" x14ac:dyDescent="0.25">
      <c r="B52" t="s">
        <v>45</v>
      </c>
      <c r="E52" s="2"/>
      <c r="F52" s="3">
        <v>42193.32</v>
      </c>
      <c r="G52" s="2"/>
    </row>
    <row r="53" spans="1:8" x14ac:dyDescent="0.25">
      <c r="E53" s="2"/>
      <c r="F53" s="2">
        <f>SUM(F51:F52)</f>
        <v>77363.73000000001</v>
      </c>
      <c r="G53" s="2"/>
    </row>
    <row r="54" spans="1:8" x14ac:dyDescent="0.25">
      <c r="B54" t="s">
        <v>46</v>
      </c>
      <c r="E54" s="2"/>
      <c r="F54" s="3">
        <v>42170.11</v>
      </c>
      <c r="G54" s="2"/>
    </row>
    <row r="55" spans="1:8" x14ac:dyDescent="0.25">
      <c r="B55" s="1" t="s">
        <v>47</v>
      </c>
      <c r="C55" s="1"/>
      <c r="D55" s="1"/>
      <c r="E55" s="5"/>
      <c r="F55" s="5">
        <v>35193.620000000003</v>
      </c>
    </row>
    <row r="56" spans="1:8" x14ac:dyDescent="0.25">
      <c r="B56" s="1"/>
      <c r="C56" s="1"/>
      <c r="D56" s="1"/>
    </row>
    <row r="57" spans="1:8" x14ac:dyDescent="0.25">
      <c r="B57" t="s">
        <v>19</v>
      </c>
      <c r="D57" s="2"/>
      <c r="F57" s="2">
        <v>2680.62</v>
      </c>
    </row>
    <row r="58" spans="1:8" x14ac:dyDescent="0.25">
      <c r="B58" t="s">
        <v>18</v>
      </c>
      <c r="D58" s="2"/>
      <c r="F58" s="3">
        <v>32513</v>
      </c>
    </row>
    <row r="59" spans="1:8" x14ac:dyDescent="0.25">
      <c r="B59" s="1" t="s">
        <v>48</v>
      </c>
      <c r="C59" s="1"/>
      <c r="D59" s="5"/>
      <c r="F59" s="5">
        <f>SUM(F57:F58)</f>
        <v>35193.620000000003</v>
      </c>
    </row>
    <row r="60" spans="1:8" x14ac:dyDescent="0.25">
      <c r="B60" s="1"/>
      <c r="C60" s="1"/>
      <c r="D60" s="5"/>
      <c r="F60" s="5"/>
    </row>
    <row r="61" spans="1:8" x14ac:dyDescent="0.25">
      <c r="A61" s="4"/>
    </row>
    <row r="62" spans="1:8" x14ac:dyDescent="0.25">
      <c r="B62" s="7" t="s">
        <v>13</v>
      </c>
      <c r="C62" s="7"/>
    </row>
    <row r="63" spans="1:8" x14ac:dyDescent="0.25">
      <c r="B63" t="s">
        <v>17</v>
      </c>
      <c r="F63" s="2">
        <v>2045</v>
      </c>
    </row>
    <row r="64" spans="1:8" x14ac:dyDescent="0.25">
      <c r="B64" t="s">
        <v>40</v>
      </c>
      <c r="C64" s="1"/>
      <c r="D64" s="1"/>
      <c r="F64" s="2">
        <v>5000</v>
      </c>
    </row>
    <row r="65" spans="1:6" x14ac:dyDescent="0.25">
      <c r="B65" t="s">
        <v>41</v>
      </c>
      <c r="E65" s="2"/>
      <c r="F65" s="3">
        <v>5000</v>
      </c>
    </row>
    <row r="66" spans="1:6" x14ac:dyDescent="0.25">
      <c r="E66" s="5"/>
      <c r="F66" s="5">
        <f>SUM(F63:F65)</f>
        <v>12045</v>
      </c>
    </row>
    <row r="68" spans="1:6" x14ac:dyDescent="0.25">
      <c r="A68" s="4"/>
      <c r="B68" s="7" t="s">
        <v>56</v>
      </c>
      <c r="C68" s="4"/>
      <c r="D68" s="4"/>
      <c r="F68" s="2"/>
    </row>
    <row r="69" spans="1:6" x14ac:dyDescent="0.25">
      <c r="F69" s="9">
        <v>2224.9</v>
      </c>
    </row>
    <row r="70" spans="1:6" x14ac:dyDescent="0.25">
      <c r="B70" t="s">
        <v>57</v>
      </c>
      <c r="E70" s="1"/>
      <c r="F70" s="10">
        <v>930</v>
      </c>
    </row>
    <row r="71" spans="1:6" x14ac:dyDescent="0.25">
      <c r="E71" s="6" t="s">
        <v>58</v>
      </c>
      <c r="F71" s="5">
        <v>1294.9000000000001</v>
      </c>
    </row>
    <row r="72" spans="1:6" x14ac:dyDescent="0.25">
      <c r="B72" s="1"/>
    </row>
    <row r="74" spans="1:6" x14ac:dyDescent="0.25">
      <c r="B74" s="7" t="s">
        <v>59</v>
      </c>
      <c r="C74" s="4"/>
      <c r="D74" s="4"/>
    </row>
    <row r="76" spans="1:6" x14ac:dyDescent="0.25">
      <c r="B76" t="s">
        <v>60</v>
      </c>
      <c r="F76" s="2">
        <v>1260</v>
      </c>
    </row>
    <row r="77" spans="1:6" x14ac:dyDescent="0.25">
      <c r="B77" t="s">
        <v>61</v>
      </c>
      <c r="F77" s="2">
        <v>1200</v>
      </c>
    </row>
    <row r="78" spans="1:6" x14ac:dyDescent="0.25">
      <c r="B78" t="s">
        <v>62</v>
      </c>
      <c r="F78" s="2">
        <v>295.38</v>
      </c>
    </row>
    <row r="79" spans="1:6" x14ac:dyDescent="0.25">
      <c r="B79" t="s">
        <v>63</v>
      </c>
      <c r="F79" s="2">
        <v>50</v>
      </c>
    </row>
    <row r="80" spans="1:6" x14ac:dyDescent="0.25">
      <c r="B80" t="s">
        <v>64</v>
      </c>
      <c r="F80" s="2">
        <v>736</v>
      </c>
    </row>
    <row r="81" spans="1:6" x14ac:dyDescent="0.25">
      <c r="B81" t="s">
        <v>5</v>
      </c>
      <c r="F81" s="3">
        <v>2500</v>
      </c>
    </row>
    <row r="82" spans="1:6" x14ac:dyDescent="0.25">
      <c r="F82" s="5">
        <f>SUM(F76:F81)</f>
        <v>6041.38</v>
      </c>
    </row>
    <row r="86" spans="1:6" x14ac:dyDescent="0.25">
      <c r="A86" s="1"/>
    </row>
    <row r="100" spans="1:4" x14ac:dyDescent="0.25">
      <c r="D100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3" spans="1:4" x14ac:dyDescent="0.25">
      <c r="A113" s="4"/>
      <c r="B113" s="4"/>
      <c r="C113" s="4"/>
    </row>
    <row r="114" spans="1:4" x14ac:dyDescent="0.25">
      <c r="A114" s="4"/>
      <c r="B114" s="4"/>
      <c r="C114" s="4"/>
      <c r="D114" s="4"/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Janet Gobey</cp:lastModifiedBy>
  <cp:lastPrinted>2022-04-19T08:05:55Z</cp:lastPrinted>
  <dcterms:created xsi:type="dcterms:W3CDTF">2012-03-26T10:52:05Z</dcterms:created>
  <dcterms:modified xsi:type="dcterms:W3CDTF">2023-04-10T18:55:51Z</dcterms:modified>
</cp:coreProperties>
</file>